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<sst xmlns="http://schemas.openxmlformats.org/spreadsheetml/2006/main" count="92" uniqueCount="74">
  <si>
    <t>附件2：</t>
  </si>
  <si>
    <t>2021年教师招聘资格复审分组情况</t>
  </si>
  <si>
    <t>时间</t>
  </si>
  <si>
    <t>总人数</t>
  </si>
  <si>
    <t>组别</t>
  </si>
  <si>
    <t>资审对象</t>
  </si>
  <si>
    <t>资审人数</t>
  </si>
  <si>
    <t>6月2日　　　　　　   (上午7:45-12:00；　　　下午14:20-18:00)</t>
  </si>
  <si>
    <t>A</t>
  </si>
  <si>
    <t>特岗小学语文</t>
  </si>
  <si>
    <t>启智小学　　（小学语文）</t>
  </si>
  <si>
    <t>农村小学语文　（限应届）</t>
  </si>
  <si>
    <t>B</t>
  </si>
  <si>
    <t>特岗小学数学</t>
  </si>
  <si>
    <t>特岗初中数学</t>
  </si>
  <si>
    <t>C</t>
  </si>
  <si>
    <t>特岗小学英语</t>
  </si>
  <si>
    <t>特岗初中英语</t>
  </si>
  <si>
    <t>D</t>
  </si>
  <si>
    <t>特岗初中语文</t>
  </si>
  <si>
    <t>农村小学语文（限户籍）</t>
  </si>
  <si>
    <t>城区初中语文　（限应届）</t>
  </si>
  <si>
    <t>E</t>
  </si>
  <si>
    <t>乐平在编在岗教师考生</t>
  </si>
  <si>
    <t>6月3日　　　　　　  (上午7:45-12:00；　　　下午14:20-18:00)</t>
  </si>
  <si>
    <t>城区初中数学</t>
  </si>
  <si>
    <t>农村小学数学（限户籍）</t>
  </si>
  <si>
    <t>农村小学数学　（限高校应届生）</t>
  </si>
  <si>
    <t>高中数学　（乐平三中）</t>
  </si>
  <si>
    <t>高中信息（乐平中专）</t>
  </si>
  <si>
    <t>高中数学（男）</t>
  </si>
  <si>
    <t>高中数学（女）</t>
  </si>
  <si>
    <t>启智小学　（小学数学）</t>
  </si>
  <si>
    <t>高中语文　　　　（男.限应届）</t>
  </si>
  <si>
    <t>高中语文　　　　（女.限应届）</t>
  </si>
  <si>
    <t>高中英语　　　　（男.限应届）</t>
  </si>
  <si>
    <t>高中英语　　　　（女.限应届）</t>
  </si>
  <si>
    <t>高中音乐</t>
  </si>
  <si>
    <t>高中语文　　（乐平中学.限应届）</t>
  </si>
  <si>
    <t>特岗小学音乐</t>
  </si>
  <si>
    <t>特岗初中音乐</t>
  </si>
  <si>
    <t>高中体育</t>
  </si>
  <si>
    <t>城区初中体育</t>
  </si>
  <si>
    <t>城区小学体育</t>
  </si>
  <si>
    <t>特岗小学体育</t>
  </si>
  <si>
    <t>特岗初中体育</t>
  </si>
  <si>
    <t>高中生物</t>
  </si>
  <si>
    <t>城区初中生物</t>
  </si>
  <si>
    <t>农村幼儿园（限应届）</t>
  </si>
  <si>
    <t>农村幼儿园</t>
  </si>
  <si>
    <t>市区幼儿园</t>
  </si>
  <si>
    <t>市区幼儿园（限应届）</t>
  </si>
  <si>
    <t>6月4日　　　　　　  (上午7:45-12:00；　　　下午14:20-18:00)</t>
  </si>
  <si>
    <t>高中物理</t>
  </si>
  <si>
    <t>高中化学</t>
  </si>
  <si>
    <t>城区初中化学</t>
  </si>
  <si>
    <t>特岗初中化学</t>
  </si>
  <si>
    <t>高中政治</t>
  </si>
  <si>
    <t>高中地理</t>
  </si>
  <si>
    <t>城区初中历史</t>
  </si>
  <si>
    <t>城区初中地理</t>
  </si>
  <si>
    <t>高中美术　　　　　(乐平一中新校区)</t>
  </si>
  <si>
    <t>特岗小学美术</t>
  </si>
  <si>
    <t>特岗初中美术</t>
  </si>
  <si>
    <t>特岗小学道德与法制</t>
  </si>
  <si>
    <t>特岗初中道德与法治</t>
  </si>
  <si>
    <t>高中心理健康　（乐平一中）</t>
  </si>
  <si>
    <t>城区初中道德与法治</t>
  </si>
  <si>
    <t>城区小学信息技术</t>
  </si>
  <si>
    <t>高中历史</t>
  </si>
  <si>
    <t>农村幼儿园（限户籍）</t>
  </si>
  <si>
    <t>特岗初中物理</t>
  </si>
  <si>
    <t>城区初中物理</t>
  </si>
  <si>
    <t>资审地点：乐平市青少年活动中心（乐平市第一中学隔壁）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</si>
</sst>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4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8" fillId="0" borderId="4" applyNumberFormat="0" applyFill="0" applyAlignment="0" applyProtection="0"/>
    <xf numFmtId="0" fontId="10" fillId="8" borderId="0" applyNumberFormat="0" applyBorder="0" applyAlignment="0" applyProtection="0"/>
    <xf numFmtId="0" fontId="11" fillId="0" borderId="5" applyNumberFormat="0" applyFill="0" applyAlignment="0" applyProtection="0"/>
    <xf numFmtId="0" fontId="10" fillId="9" borderId="0" applyNumberFormat="0" applyBorder="0" applyAlignment="0" applyProtection="0"/>
    <xf numFmtId="0" fontId="12" fillId="10" borderId="6" applyNumberFormat="0" applyAlignment="0" applyProtection="0"/>
    <xf numFmtId="0" fontId="17" fillId="10" borderId="1" applyNumberFormat="0" applyAlignment="0" applyProtection="0"/>
    <xf numFmtId="0" fontId="20" fillId="11" borderId="7" applyNumberFormat="0" applyAlignment="0" applyProtection="0"/>
    <xf numFmtId="0" fontId="5" fillId="3" borderId="0" applyNumberFormat="0" applyBorder="0" applyAlignment="0" applyProtection="0"/>
    <xf numFmtId="0" fontId="10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19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10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0" fillId="20" borderId="0" applyNumberFormat="0" applyBorder="0" applyAlignment="0" applyProtection="0"/>
    <xf numFmtId="0" fontId="5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5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34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34" applyFont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Simple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6">
      <selection activeCell="N15" sqref="N15"/>
    </sheetView>
  </sheetViews>
  <sheetFormatPr defaultColWidth="9.00390625" defaultRowHeight="24.75" customHeight="1"/>
  <cols>
    <col min="1" max="1" width="21.50390625" style="2" customWidth="1"/>
    <col min="2" max="2" width="9.25390625" style="2" customWidth="1"/>
    <col min="3" max="3" width="6.75390625" style="1" customWidth="1"/>
    <col min="4" max="4" width="19.375" style="1" customWidth="1"/>
    <col min="5" max="5" width="6.125" style="1" customWidth="1"/>
    <col min="6" max="6" width="13.75390625" style="1" customWidth="1"/>
    <col min="7" max="7" width="8.875" style="1" customWidth="1"/>
    <col min="8" max="8" width="15.75390625" style="1" customWidth="1"/>
    <col min="9" max="9" width="8.875" style="1" customWidth="1"/>
    <col min="10" max="10" width="13.25390625" style="1" customWidth="1"/>
    <col min="11" max="11" width="8.875" style="1" customWidth="1"/>
    <col min="12" max="16384" width="9.00390625" style="1" customWidth="1"/>
  </cols>
  <sheetData>
    <row r="1" ht="24.75" customHeight="1">
      <c r="A1" s="3" t="s">
        <v>0</v>
      </c>
    </row>
    <row r="2" spans="1:11" ht="3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7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5</v>
      </c>
      <c r="G3" s="7" t="s">
        <v>6</v>
      </c>
      <c r="H3" s="7" t="s">
        <v>5</v>
      </c>
      <c r="I3" s="7" t="s">
        <v>6</v>
      </c>
      <c r="J3" s="7" t="s">
        <v>5</v>
      </c>
      <c r="K3" s="7" t="s">
        <v>6</v>
      </c>
    </row>
    <row r="4" spans="1:11" ht="33.75" customHeight="1">
      <c r="A4" s="8" t="s">
        <v>7</v>
      </c>
      <c r="B4" s="9">
        <f aca="true" t="shared" si="0" ref="B4:B12">E4+G4+I4+K4</f>
        <v>92</v>
      </c>
      <c r="C4" s="7" t="s">
        <v>8</v>
      </c>
      <c r="D4" s="7" t="s">
        <v>9</v>
      </c>
      <c r="E4" s="7">
        <v>63</v>
      </c>
      <c r="F4" s="7" t="s">
        <v>10</v>
      </c>
      <c r="G4" s="7">
        <v>3</v>
      </c>
      <c r="H4" s="7" t="s">
        <v>11</v>
      </c>
      <c r="I4" s="7">
        <v>26</v>
      </c>
      <c r="J4" s="7"/>
      <c r="K4" s="17"/>
    </row>
    <row r="5" spans="1:11" ht="24.75" customHeight="1">
      <c r="A5" s="10"/>
      <c r="B5" s="9">
        <f t="shared" si="0"/>
        <v>98</v>
      </c>
      <c r="C5" s="7" t="s">
        <v>12</v>
      </c>
      <c r="D5" s="7" t="s">
        <v>13</v>
      </c>
      <c r="E5" s="7">
        <v>51</v>
      </c>
      <c r="F5" s="7" t="s">
        <v>14</v>
      </c>
      <c r="G5" s="7">
        <v>47</v>
      </c>
      <c r="H5" s="7"/>
      <c r="I5" s="7"/>
      <c r="J5" s="7"/>
      <c r="K5" s="17"/>
    </row>
    <row r="6" spans="1:11" ht="24.75" customHeight="1">
      <c r="A6" s="10"/>
      <c r="B6" s="9">
        <f t="shared" si="0"/>
        <v>88</v>
      </c>
      <c r="C6" s="7" t="s">
        <v>15</v>
      </c>
      <c r="D6" s="7" t="s">
        <v>16</v>
      </c>
      <c r="E6" s="7">
        <v>38</v>
      </c>
      <c r="F6" s="7" t="s">
        <v>17</v>
      </c>
      <c r="G6" s="7">
        <v>50</v>
      </c>
      <c r="H6" s="7"/>
      <c r="I6" s="7"/>
      <c r="J6" s="7"/>
      <c r="K6" s="17"/>
    </row>
    <row r="7" spans="1:11" ht="27">
      <c r="A7" s="10"/>
      <c r="B7" s="9">
        <f t="shared" si="0"/>
        <v>81</v>
      </c>
      <c r="C7" s="7" t="s">
        <v>18</v>
      </c>
      <c r="D7" s="7" t="s">
        <v>19</v>
      </c>
      <c r="E7" s="7">
        <v>45</v>
      </c>
      <c r="F7" s="7" t="s">
        <v>20</v>
      </c>
      <c r="G7" s="7">
        <v>12</v>
      </c>
      <c r="H7" s="7" t="s">
        <v>21</v>
      </c>
      <c r="I7" s="7">
        <v>24</v>
      </c>
      <c r="J7" s="7"/>
      <c r="K7" s="17"/>
    </row>
    <row r="8" spans="1:11" ht="24.75" customHeight="1">
      <c r="A8" s="11"/>
      <c r="B8" s="12">
        <f>SUM(B4:B7)</f>
        <v>359</v>
      </c>
      <c r="C8" s="7" t="s">
        <v>22</v>
      </c>
      <c r="D8" s="13" t="s">
        <v>23</v>
      </c>
      <c r="E8" s="14"/>
      <c r="F8" s="14"/>
      <c r="G8" s="14"/>
      <c r="H8" s="14"/>
      <c r="I8" s="14"/>
      <c r="J8" s="14"/>
      <c r="K8" s="30"/>
    </row>
    <row r="9" spans="1:11" s="1" customFormat="1" ht="27.75" customHeight="1">
      <c r="A9" s="15" t="s">
        <v>24</v>
      </c>
      <c r="B9" s="16">
        <f aca="true" t="shared" si="1" ref="B9:B13">E9+G9+I9+K9+E10+G10+I10+K10</f>
        <v>97</v>
      </c>
      <c r="C9" s="17" t="s">
        <v>8</v>
      </c>
      <c r="D9" s="7" t="s">
        <v>25</v>
      </c>
      <c r="E9" s="7">
        <v>9</v>
      </c>
      <c r="F9" s="7" t="s">
        <v>26</v>
      </c>
      <c r="G9" s="7">
        <v>15</v>
      </c>
      <c r="H9" s="7" t="s">
        <v>27</v>
      </c>
      <c r="I9" s="7">
        <v>25</v>
      </c>
      <c r="J9" s="7" t="s">
        <v>28</v>
      </c>
      <c r="K9" s="17">
        <v>9</v>
      </c>
    </row>
    <row r="10" spans="1:11" ht="37.5" customHeight="1">
      <c r="A10" s="15"/>
      <c r="B10" s="18"/>
      <c r="C10" s="17"/>
      <c r="D10" s="7" t="s">
        <v>29</v>
      </c>
      <c r="E10" s="7">
        <v>9</v>
      </c>
      <c r="F10" s="7" t="s">
        <v>30</v>
      </c>
      <c r="G10" s="7">
        <v>12</v>
      </c>
      <c r="H10" s="7" t="s">
        <v>31</v>
      </c>
      <c r="I10" s="7">
        <v>15</v>
      </c>
      <c r="J10" s="7" t="s">
        <v>32</v>
      </c>
      <c r="K10" s="17">
        <v>3</v>
      </c>
    </row>
    <row r="11" spans="1:11" ht="27">
      <c r="A11" s="15"/>
      <c r="B11" s="16">
        <f t="shared" si="1"/>
        <v>103</v>
      </c>
      <c r="C11" s="17" t="s">
        <v>12</v>
      </c>
      <c r="D11" s="7" t="s">
        <v>33</v>
      </c>
      <c r="E11" s="7">
        <v>4</v>
      </c>
      <c r="F11" s="7" t="s">
        <v>34</v>
      </c>
      <c r="G11" s="7">
        <v>18</v>
      </c>
      <c r="H11" s="7" t="s">
        <v>35</v>
      </c>
      <c r="I11" s="7">
        <v>18</v>
      </c>
      <c r="J11" s="7" t="s">
        <v>36</v>
      </c>
      <c r="K11" s="17">
        <v>19</v>
      </c>
    </row>
    <row r="12" spans="1:11" ht="40.5">
      <c r="A12" s="15"/>
      <c r="B12" s="18"/>
      <c r="C12" s="17"/>
      <c r="D12" s="19" t="s">
        <v>37</v>
      </c>
      <c r="E12" s="19">
        <v>6</v>
      </c>
      <c r="F12" s="7" t="s">
        <v>38</v>
      </c>
      <c r="G12" s="7">
        <v>2</v>
      </c>
      <c r="H12" s="7" t="s">
        <v>39</v>
      </c>
      <c r="I12" s="7">
        <v>30</v>
      </c>
      <c r="J12" s="7" t="s">
        <v>40</v>
      </c>
      <c r="K12" s="17">
        <v>6</v>
      </c>
    </row>
    <row r="13" spans="1:11" ht="15.75" customHeight="1">
      <c r="A13" s="15"/>
      <c r="B13" s="16">
        <f t="shared" si="1"/>
        <v>95</v>
      </c>
      <c r="C13" s="17" t="s">
        <v>15</v>
      </c>
      <c r="D13" s="7" t="s">
        <v>41</v>
      </c>
      <c r="E13" s="7">
        <v>6</v>
      </c>
      <c r="F13" s="7" t="s">
        <v>42</v>
      </c>
      <c r="G13" s="7">
        <v>6</v>
      </c>
      <c r="H13" s="20" t="s">
        <v>43</v>
      </c>
      <c r="I13" s="19">
        <v>12</v>
      </c>
      <c r="J13" s="19" t="s">
        <v>44</v>
      </c>
      <c r="K13" s="19">
        <v>36</v>
      </c>
    </row>
    <row r="14" spans="1:11" ht="24.75" customHeight="1">
      <c r="A14" s="15"/>
      <c r="B14" s="18"/>
      <c r="C14" s="17"/>
      <c r="D14" s="7" t="s">
        <v>45</v>
      </c>
      <c r="E14" s="7">
        <v>9</v>
      </c>
      <c r="F14" s="7" t="s">
        <v>46</v>
      </c>
      <c r="G14" s="7">
        <v>20</v>
      </c>
      <c r="H14" s="7" t="s">
        <v>47</v>
      </c>
      <c r="I14" s="7">
        <v>6</v>
      </c>
      <c r="J14" s="7"/>
      <c r="K14" s="17"/>
    </row>
    <row r="15" spans="1:11" ht="39" customHeight="1">
      <c r="A15" s="15"/>
      <c r="B15" s="16">
        <f>E15+G15+I15+K15</f>
        <v>92</v>
      </c>
      <c r="C15" s="17" t="s">
        <v>18</v>
      </c>
      <c r="D15" s="7" t="s">
        <v>48</v>
      </c>
      <c r="E15" s="7">
        <v>15</v>
      </c>
      <c r="F15" s="7" t="s">
        <v>49</v>
      </c>
      <c r="G15" s="7">
        <v>37</v>
      </c>
      <c r="H15" s="7" t="s">
        <v>50</v>
      </c>
      <c r="I15" s="20">
        <v>21</v>
      </c>
      <c r="J15" s="7" t="s">
        <v>51</v>
      </c>
      <c r="K15" s="19">
        <v>19</v>
      </c>
    </row>
    <row r="16" spans="1:11" ht="28.5" customHeight="1">
      <c r="A16" s="15"/>
      <c r="B16" s="12">
        <f>SUM(B9:B15)</f>
        <v>387</v>
      </c>
      <c r="C16" s="7" t="s">
        <v>22</v>
      </c>
      <c r="D16" s="13" t="s">
        <v>23</v>
      </c>
      <c r="E16" s="14"/>
      <c r="F16" s="14"/>
      <c r="G16" s="14"/>
      <c r="H16" s="14"/>
      <c r="I16" s="14"/>
      <c r="J16" s="14"/>
      <c r="K16" s="30"/>
    </row>
    <row r="17" spans="1:11" ht="27" customHeight="1">
      <c r="A17" s="15" t="s">
        <v>52</v>
      </c>
      <c r="B17" s="16">
        <f>E17+G17+I17+K17</f>
        <v>56</v>
      </c>
      <c r="C17" s="7" t="s">
        <v>8</v>
      </c>
      <c r="D17" s="7" t="s">
        <v>53</v>
      </c>
      <c r="E17" s="7">
        <v>13</v>
      </c>
      <c r="F17" s="7" t="s">
        <v>54</v>
      </c>
      <c r="G17" s="7">
        <v>15</v>
      </c>
      <c r="H17" s="7" t="s">
        <v>55</v>
      </c>
      <c r="I17" s="7">
        <v>15</v>
      </c>
      <c r="J17" s="20" t="s">
        <v>56</v>
      </c>
      <c r="K17" s="19">
        <v>13</v>
      </c>
    </row>
    <row r="18" spans="1:11" ht="39.75" customHeight="1">
      <c r="A18" s="15"/>
      <c r="B18" s="16">
        <f>E18+G18+I18+K18+E19+G19+I19+K19</f>
        <v>55</v>
      </c>
      <c r="C18" s="7" t="s">
        <v>12</v>
      </c>
      <c r="D18" s="7" t="s">
        <v>57</v>
      </c>
      <c r="E18" s="7">
        <v>6</v>
      </c>
      <c r="F18" s="7" t="s">
        <v>58</v>
      </c>
      <c r="G18" s="7">
        <v>3</v>
      </c>
      <c r="H18" s="7" t="s">
        <v>59</v>
      </c>
      <c r="I18" s="7">
        <v>5</v>
      </c>
      <c r="J18" s="20" t="s">
        <v>60</v>
      </c>
      <c r="K18" s="19">
        <v>6</v>
      </c>
    </row>
    <row r="19" spans="1:11" ht="37.5" customHeight="1">
      <c r="A19" s="15"/>
      <c r="B19" s="18"/>
      <c r="C19" s="7"/>
      <c r="D19" s="7" t="s">
        <v>61</v>
      </c>
      <c r="E19" s="7">
        <v>3</v>
      </c>
      <c r="F19" s="7" t="s">
        <v>62</v>
      </c>
      <c r="G19" s="7">
        <v>23</v>
      </c>
      <c r="H19" s="21" t="s">
        <v>63</v>
      </c>
      <c r="I19" s="21">
        <v>9</v>
      </c>
      <c r="J19" s="7"/>
      <c r="K19" s="17"/>
    </row>
    <row r="20" spans="1:11" ht="33.75" customHeight="1">
      <c r="A20" s="15"/>
      <c r="B20" s="16">
        <f>E20+G20+I20+K20+E21+G21+I21+K21</f>
        <v>52</v>
      </c>
      <c r="C20" s="7" t="s">
        <v>15</v>
      </c>
      <c r="D20" s="22" t="s">
        <v>64</v>
      </c>
      <c r="E20" s="22">
        <v>25</v>
      </c>
      <c r="F20" s="22" t="s">
        <v>65</v>
      </c>
      <c r="G20" s="22">
        <v>1</v>
      </c>
      <c r="H20" s="7" t="s">
        <v>66</v>
      </c>
      <c r="I20" s="7">
        <v>3</v>
      </c>
      <c r="J20" s="20" t="s">
        <v>67</v>
      </c>
      <c r="K20" s="19">
        <v>5</v>
      </c>
    </row>
    <row r="21" spans="1:11" ht="30" customHeight="1">
      <c r="A21" s="15"/>
      <c r="B21" s="18"/>
      <c r="C21" s="7"/>
      <c r="D21" s="23" t="s">
        <v>68</v>
      </c>
      <c r="E21" s="23">
        <v>12</v>
      </c>
      <c r="F21" s="7" t="s">
        <v>69</v>
      </c>
      <c r="G21" s="7">
        <v>6</v>
      </c>
      <c r="H21" s="23"/>
      <c r="I21" s="23"/>
      <c r="J21" s="23"/>
      <c r="K21" s="31"/>
    </row>
    <row r="22" spans="1:11" ht="24.75" customHeight="1">
      <c r="A22" s="15"/>
      <c r="B22" s="16">
        <f>E22+G22+I22+K22</f>
        <v>59</v>
      </c>
      <c r="C22" s="7" t="s">
        <v>18</v>
      </c>
      <c r="D22" s="23" t="s">
        <v>70</v>
      </c>
      <c r="E22" s="23">
        <v>22</v>
      </c>
      <c r="F22" s="22" t="s">
        <v>71</v>
      </c>
      <c r="G22" s="22">
        <v>15</v>
      </c>
      <c r="H22" s="22" t="s">
        <v>72</v>
      </c>
      <c r="I22" s="22">
        <v>22</v>
      </c>
      <c r="J22" s="22"/>
      <c r="K22" s="32"/>
    </row>
    <row r="23" spans="1:11" ht="24.75" customHeight="1">
      <c r="A23" s="24"/>
      <c r="B23" s="25">
        <f>SUM(B17:B22)</f>
        <v>222</v>
      </c>
      <c r="C23" s="26" t="s">
        <v>22</v>
      </c>
      <c r="D23" s="27" t="s">
        <v>23</v>
      </c>
      <c r="E23" s="28"/>
      <c r="F23" s="28"/>
      <c r="G23" s="28"/>
      <c r="H23" s="28"/>
      <c r="I23" s="28"/>
      <c r="J23" s="28"/>
      <c r="K23" s="33"/>
    </row>
    <row r="24" spans="1:11" ht="37.5" customHeight="1">
      <c r="A24" s="29" t="s">
        <v>73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</row>
  </sheetData>
  <sheetProtection/>
  <mergeCells count="18">
    <mergeCell ref="A2:K2"/>
    <mergeCell ref="D8:K8"/>
    <mergeCell ref="D16:K16"/>
    <mergeCell ref="D23:K23"/>
    <mergeCell ref="A24:K24"/>
    <mergeCell ref="A4:A8"/>
    <mergeCell ref="A9:A16"/>
    <mergeCell ref="A17:A23"/>
    <mergeCell ref="B9:B10"/>
    <mergeCell ref="B11:B12"/>
    <mergeCell ref="B13:B14"/>
    <mergeCell ref="B18:B19"/>
    <mergeCell ref="B20:B21"/>
    <mergeCell ref="C9:C10"/>
    <mergeCell ref="C11:C12"/>
    <mergeCell ref="C13:C14"/>
    <mergeCell ref="C18:C19"/>
    <mergeCell ref="C20:C21"/>
  </mergeCells>
  <printOptions/>
  <pageMargins left="0.275" right="0.14" top="0.55" bottom="0.7868055555555555" header="0.5" footer="0.5"/>
  <pageSetup horizontalDpi="600" verticalDpi="600" orientation="landscape" paperSize="9"/>
  <ignoredErrors>
    <ignoredError sqref="B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G18" sqref="G18"/>
    </sheetView>
  </sheetViews>
  <sheetFormatPr defaultColWidth="9.00390625" defaultRowHeight="14.25"/>
  <sheetData>
    <row r="1" ht="14.25">
      <c r="A1">
        <v>80</v>
      </c>
    </row>
    <row r="2" ht="14.25">
      <c r="A2">
        <v>80</v>
      </c>
    </row>
    <row r="3" ht="14.25">
      <c r="A3">
        <v>80</v>
      </c>
    </row>
    <row r="4" ht="14.25">
      <c r="A4">
        <v>39</v>
      </c>
    </row>
    <row r="6" ht="14.25">
      <c r="A6">
        <v>66</v>
      </c>
    </row>
    <row r="7" ht="14.25">
      <c r="A7">
        <v>54</v>
      </c>
    </row>
    <row r="8" ht="14.25">
      <c r="A8">
        <v>64</v>
      </c>
    </row>
    <row r="9" ht="14.25">
      <c r="A9">
        <v>76</v>
      </c>
    </row>
    <row r="11" ht="14.25">
      <c r="A11">
        <v>54</v>
      </c>
    </row>
    <row r="12" ht="14.25">
      <c r="A12">
        <v>67</v>
      </c>
    </row>
    <row r="13" ht="14.25">
      <c r="A13">
        <v>54</v>
      </c>
    </row>
    <row r="14" ht="14.25">
      <c r="A14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锋行，我看行！！！</cp:lastModifiedBy>
  <cp:lastPrinted>2019-06-28T08:02:42Z</cp:lastPrinted>
  <dcterms:created xsi:type="dcterms:W3CDTF">2018-07-01T08:57:40Z</dcterms:created>
  <dcterms:modified xsi:type="dcterms:W3CDTF">2021-05-27T12:25:33Z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C660ABBF0653442BB2B6F0857D1A4943</vt:lpwstr>
  </property>
</Properties>
</file>